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00" windowHeight="7215"/>
  </bookViews>
  <sheets>
    <sheet name="Enter your salary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7"/>
  <c r="E4"/>
  <c r="E5"/>
  <c r="E6"/>
</calcChain>
</file>

<file path=xl/sharedStrings.xml><?xml version="1.0" encoding="utf-8"?>
<sst xmlns="http://schemas.openxmlformats.org/spreadsheetml/2006/main" count="15" uniqueCount="13">
  <si>
    <t>Example</t>
  </si>
  <si>
    <t>Inscrivez votre ancien salaire</t>
  </si>
  <si>
    <t>Inscrivez votre nouveau salaire</t>
  </si>
  <si>
    <t>22 juin</t>
  </si>
  <si>
    <t>Total de la paye rétroactive avant les taxes et les retenues</t>
  </si>
  <si>
    <t>Nota 2 : Si vous avez plusieurs taux de rémunération en date du 22 juin 2016, prenez le montant le plus élevé et ne calculez qu’une seule fois.</t>
  </si>
  <si>
    <t>Nota 3 : La paye rétroactive correspond au montant brut avant les taxes et les retenues.</t>
  </si>
  <si>
    <t>Taux de rémunération des employés de la fonction publique :</t>
  </si>
  <si>
    <t>https://www.tbs-sct.gc.ca/pubs_pol/hrpubs/coll_agre/rates-taux-fra.asp</t>
  </si>
  <si>
    <t>Si vous avez des questions, n’hésitez pas à envoyer un message à david@pipsc.ca.</t>
  </si>
  <si>
    <t>rétroactive</t>
  </si>
  <si>
    <t xml:space="preserve">Paye </t>
  </si>
  <si>
    <r>
      <t xml:space="preserve">Nota 1 : La paye rétroactive pour 2016 est calculée au prorata sur 10 mois, car la convention collective a été signée le 28 avril. Puisqu’il s’est écoulé dix mois entre juin et avril, </t>
    </r>
    <r>
      <rPr>
        <sz val="11"/>
        <color rgb="FF000000"/>
        <rFont val="Calibri"/>
        <family val="2"/>
        <scheme val="minor"/>
      </rPr>
      <t xml:space="preserve"> 2016 est calculée au prorata à 10/12 = facteur de 0,833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</si>
</sst>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Fill="1"/>
    <xf numFmtId="0" fontId="0" fillId="0" borderId="0" xfId="0"/>
    <xf numFmtId="0" fontId="1" fillId="0" borderId="0" xfId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263525</xdr:colOff>
      <xdr:row>9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4778375" y="165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CA" sz="1100"/>
        </a:p>
      </xdr:txBody>
    </xdr:sp>
    <xdr:clientData/>
  </xdr:oneCellAnchor>
  <xdr:twoCellAnchor>
    <xdr:from>
      <xdr:col>3</xdr:col>
      <xdr:colOff>257175</xdr:colOff>
      <xdr:row>9</xdr:row>
      <xdr:rowOff>76200</xdr:rowOff>
    </xdr:from>
    <xdr:to>
      <xdr:col>3</xdr:col>
      <xdr:colOff>257175</xdr:colOff>
      <xdr:row>9</xdr:row>
      <xdr:rowOff>76200</xdr:rowOff>
    </xdr:to>
    <xdr:sp macro="" textlink="">
      <xdr:nvSpPr>
        <xdr:cNvPr id="1026" name="TextBox 1"/>
        <xdr:cNvSpPr>
          <a:spLocks noChangeArrowheads="1"/>
        </xdr:cNvSpPr>
      </xdr:nvSpPr>
      <xdr:spPr bwMode="auto">
        <a:xfrm>
          <a:off x="4343400" y="1790700"/>
          <a:ext cx="0" cy="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-sct.gc.ca/pubs_pol/hrpubs/coll_agre/rates-taux-fra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26" sqref="C26"/>
    </sheetView>
  </sheetViews>
  <sheetFormatPr defaultRowHeight="15"/>
  <cols>
    <col min="1" max="1" width="20.28515625" customWidth="1"/>
    <col min="3" max="3" width="31.85546875" customWidth="1"/>
    <col min="4" max="4" width="32.140625" customWidth="1"/>
    <col min="5" max="5" width="12.140625" customWidth="1"/>
  </cols>
  <sheetData>
    <row r="1" spans="1:6">
      <c r="A1" t="s">
        <v>0</v>
      </c>
      <c r="E1" s="4" t="s">
        <v>11</v>
      </c>
    </row>
    <row r="2" spans="1:6">
      <c r="C2" s="4" t="s">
        <v>1</v>
      </c>
      <c r="D2" s="4" t="s">
        <v>2</v>
      </c>
      <c r="E2" s="4" t="s">
        <v>10</v>
      </c>
    </row>
    <row r="3" spans="1:6">
      <c r="A3" s="4" t="s">
        <v>3</v>
      </c>
      <c r="B3">
        <v>2014</v>
      </c>
      <c r="C3">
        <v>75000</v>
      </c>
      <c r="D3">
        <v>76000</v>
      </c>
      <c r="E3">
        <f>D3-C3</f>
        <v>1000</v>
      </c>
    </row>
    <row r="4" spans="1:6">
      <c r="A4" s="4" t="s">
        <v>3</v>
      </c>
      <c r="B4">
        <v>2015</v>
      </c>
      <c r="C4" s="1">
        <v>75000</v>
      </c>
      <c r="D4" s="1">
        <v>77000</v>
      </c>
      <c r="E4">
        <f>D4-C4</f>
        <v>2000</v>
      </c>
    </row>
    <row r="5" spans="1:6">
      <c r="A5" s="4" t="s">
        <v>3</v>
      </c>
      <c r="B5">
        <v>2016</v>
      </c>
      <c r="C5" s="1">
        <v>75000</v>
      </c>
      <c r="D5" s="1">
        <v>79000</v>
      </c>
      <c r="E5">
        <f>(D5-C5)*0.8333</f>
        <v>3333.2000000000003</v>
      </c>
    </row>
    <row r="6" spans="1:6">
      <c r="C6" s="1"/>
      <c r="E6">
        <f>SUM(E3:E5)</f>
        <v>6333.2000000000007</v>
      </c>
      <c r="F6" t="s">
        <v>4</v>
      </c>
    </row>
    <row r="7" spans="1:6">
      <c r="C7" s="1"/>
    </row>
    <row r="8" spans="1:6" ht="33.75" customHeight="1">
      <c r="A8" s="6" t="s">
        <v>12</v>
      </c>
      <c r="B8" s="6"/>
      <c r="C8" s="6"/>
      <c r="D8" s="6"/>
      <c r="E8" s="6"/>
      <c r="F8" s="6"/>
    </row>
    <row r="9" spans="1:6">
      <c r="A9" s="2" t="s">
        <v>5</v>
      </c>
      <c r="B9" s="2"/>
      <c r="C9" s="2"/>
    </row>
    <row r="10" spans="1:6">
      <c r="A10" s="2" t="s">
        <v>6</v>
      </c>
      <c r="B10" s="2"/>
      <c r="C10" s="2"/>
      <c r="D10" s="5"/>
    </row>
    <row r="11" spans="1:6" s="2" customFormat="1">
      <c r="D11"/>
      <c r="E11"/>
      <c r="F11"/>
    </row>
    <row r="12" spans="1:6" s="2" customFormat="1">
      <c r="A12" s="2" t="s">
        <v>7</v>
      </c>
      <c r="E12"/>
      <c r="F12"/>
    </row>
    <row r="13" spans="1:6">
      <c r="A13" s="3" t="s">
        <v>8</v>
      </c>
      <c r="B13" s="3"/>
      <c r="C13" s="3"/>
      <c r="D13" s="3"/>
    </row>
    <row r="14" spans="1:6">
      <c r="A14" s="2"/>
      <c r="B14" s="2"/>
      <c r="C14" s="2"/>
      <c r="D14" s="2"/>
    </row>
    <row r="15" spans="1:6">
      <c r="A15" s="2" t="s">
        <v>9</v>
      </c>
      <c r="B15" s="2"/>
      <c r="C15" s="2"/>
    </row>
  </sheetData>
  <mergeCells count="1">
    <mergeCell ref="A8:F8"/>
  </mergeCells>
  <hyperlinks>
    <hyperlink ref="A1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Enter your salary</vt:lpstr>
    </vt:vector>
  </TitlesOfParts>
  <Company>Government of Canada/Gouvernement du Canada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gabrielp</dc:creator>
  <cp:lastModifiedBy>jlaviolette</cp:lastModifiedBy>
  <dcterms:created xsi:type="dcterms:W3CDTF">2017-01-26T03:11:31Z</dcterms:created>
  <dcterms:modified xsi:type="dcterms:W3CDTF">2017-09-27T15:28:19Z</dcterms:modified>
</cp:coreProperties>
</file>